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P:\Public Works\_PLAT &amp; PLAN REVIEW\DEVELOPMENTS\__Development Tracker\"/>
    </mc:Choice>
  </mc:AlternateContent>
  <xr:revisionPtr revIDLastSave="0" documentId="8_{EDC0848A-B500-43B3-BFF0-FC1F9BB35538}" xr6:coauthVersionLast="47" xr6:coauthVersionMax="47" xr10:uidLastSave="{00000000-0000-0000-0000-000000000000}"/>
  <bookViews>
    <workbookView xWindow="-120" yWindow="-120" windowWidth="28110" windowHeight="18240" xr2:uid="{EB21E5A4-EE33-424C-8359-A038279E9DDA}"/>
  </bookViews>
  <sheets>
    <sheet name="Project Tracker" sheetId="1" r:id="rId1"/>
  </sheets>
  <externalReferences>
    <externalReference r:id="rId2"/>
  </externalReferences>
  <definedNames>
    <definedName name="CategoryList">[1]Setup!$B$5:$B$28</definedName>
    <definedName name="ColumnTitle1">'Project Tracker'!$B$3</definedName>
    <definedName name="ColumnTitle2">[1]!CategoryAndEmployeeTable[[#Headers],[Development Name]]</definedName>
    <definedName name="EmployeeList">[1]Setup!#REF!</definedName>
    <definedName name="FlagPercent">'Project Tracker'!#REF!</definedName>
    <definedName name="_xlnm.Print_Titles" localSheetId="0">'Project Tracker'!$3:$3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<sst xmlns="http://schemas.openxmlformats.org/spreadsheetml/2006/main" count="132" uniqueCount="110">
  <si>
    <t>Development List</t>
  </si>
  <si>
    <t>Development</t>
  </si>
  <si>
    <t>Category</t>
  </si>
  <si>
    <t>Permit No.</t>
  </si>
  <si>
    <t>Location</t>
  </si>
  <si>
    <t>Civil Submitted to FNI</t>
  </si>
  <si>
    <t>Civil Completed by FNI</t>
  </si>
  <si>
    <t>Civil Review Fees</t>
  </si>
  <si>
    <t>Review Fees Collected</t>
  </si>
  <si>
    <t>Review Status</t>
  </si>
  <si>
    <t>Notes</t>
  </si>
  <si>
    <t>Development 1</t>
  </si>
  <si>
    <t>Alexander Project</t>
  </si>
  <si>
    <t>820 Alexander</t>
  </si>
  <si>
    <t>Completed</t>
  </si>
  <si>
    <t>12 unit Townhomes</t>
  </si>
  <si>
    <t>Development 2</t>
  </si>
  <si>
    <t>Clark Townhomes</t>
  </si>
  <si>
    <t>110 Clark Lane</t>
  </si>
  <si>
    <t>12 Townhomes</t>
  </si>
  <si>
    <t>Development 3</t>
  </si>
  <si>
    <t>Erath County Annex</t>
  </si>
  <si>
    <t>260 E College</t>
  </si>
  <si>
    <t>New Building - Metal w/brick vaneer</t>
  </si>
  <si>
    <t>Development 4</t>
  </si>
  <si>
    <t>Choctow Court</t>
  </si>
  <si>
    <t>TBD</t>
  </si>
  <si>
    <t>244 &amp; 250 S Dale/331 Choctow</t>
  </si>
  <si>
    <t>N/A</t>
  </si>
  <si>
    <t>4 SF homes - has gone to Council for Sidewalk and C&amp;G waiver on December 7, 2021</t>
  </si>
  <si>
    <t>Development 5</t>
  </si>
  <si>
    <t xml:space="preserve">Texan Villas </t>
  </si>
  <si>
    <t>555 Dublin</t>
  </si>
  <si>
    <t>84 units Student Housing (Apts.)</t>
  </si>
  <si>
    <t>Development 6</t>
  </si>
  <si>
    <t>Upbring Headstart</t>
  </si>
  <si>
    <t>1010 S Graham</t>
  </si>
  <si>
    <t>Modular Classroom / Daycare</t>
  </si>
  <si>
    <t>Development 7</t>
  </si>
  <si>
    <t>Tarleton Crossing Townhomes</t>
  </si>
  <si>
    <t>0 S Harbin</t>
  </si>
  <si>
    <t>Townhome project with limited commercial (retail/restaurant/office). Fronting on Harbin Street.</t>
  </si>
  <si>
    <t>Development 8</t>
  </si>
  <si>
    <t>Peacock Multi-family</t>
  </si>
  <si>
    <t>3483/3484</t>
  </si>
  <si>
    <t>1665 Hyman</t>
  </si>
  <si>
    <t xml:space="preserve">2 separate duplex / 4 units </t>
  </si>
  <si>
    <t>Development 9</t>
  </si>
  <si>
    <t>Lillian Townhomes</t>
  </si>
  <si>
    <t>422 Lillian</t>
  </si>
  <si>
    <t>49 unit Townhome</t>
  </si>
  <si>
    <t>Development 10</t>
  </si>
  <si>
    <t>Multi-family - McCart/Paddock</t>
  </si>
  <si>
    <t>661 McCart</t>
  </si>
  <si>
    <t xml:space="preserve">MF </t>
  </si>
  <si>
    <t>Development 11</t>
  </si>
  <si>
    <t xml:space="preserve">4-Plex Townhome/Mayo </t>
  </si>
  <si>
    <t>1115 N Paddock</t>
  </si>
  <si>
    <t>4 plex MF - 1115 N Paddock / Units 101,102,103, and 104</t>
  </si>
  <si>
    <t>Development 12</t>
  </si>
  <si>
    <t>4-Plex Townhome/Gailey</t>
  </si>
  <si>
    <t>794 W Pecan</t>
  </si>
  <si>
    <t>4 plex MF - 794 W Pecan. / Units 101,102,103, and 104</t>
  </si>
  <si>
    <t>Development 13</t>
  </si>
  <si>
    <t>Stephenville Townhomes</t>
  </si>
  <si>
    <t>900 S Second</t>
  </si>
  <si>
    <t>34 unit Townhomes</t>
  </si>
  <si>
    <t>Development 14</t>
  </si>
  <si>
    <t>Tuscan Ridge Apartments</t>
  </si>
  <si>
    <t>1680 W Swan</t>
  </si>
  <si>
    <t>NO INFORMATION</t>
  </si>
  <si>
    <t>Development 15</t>
  </si>
  <si>
    <t>Ella Court (Spectra Single Family)</t>
  </si>
  <si>
    <t>Ella Court</t>
  </si>
  <si>
    <t>13 SF homes</t>
  </si>
  <si>
    <t>Development 16</t>
  </si>
  <si>
    <t>Fireside (Spectra Multi-Family)</t>
  </si>
  <si>
    <t>2241 W Tarleton</t>
  </si>
  <si>
    <t>78 MF - PD - Apartments</t>
  </si>
  <si>
    <t>Development 17</t>
  </si>
  <si>
    <t>Tractor Supply (TSC)</t>
  </si>
  <si>
    <t>US 281</t>
  </si>
  <si>
    <t>Commercial Development - New Tractor Supply</t>
  </si>
  <si>
    <t>Development 18</t>
  </si>
  <si>
    <t>Scooter's Coffee Kiosk</t>
  </si>
  <si>
    <t>2137 W Washington</t>
  </si>
  <si>
    <t>Commercial Development - Restaurant</t>
  </si>
  <si>
    <t>Development 19</t>
  </si>
  <si>
    <t>Clean Carwash</t>
  </si>
  <si>
    <t>2623 W Washington</t>
  </si>
  <si>
    <t>Development 20</t>
  </si>
  <si>
    <t>The Stable</t>
  </si>
  <si>
    <t>2798 W Washington</t>
  </si>
  <si>
    <t>Commercial Development</t>
  </si>
  <si>
    <t>Development 21</t>
  </si>
  <si>
    <t>Cowboy Express Car Wash</t>
  </si>
  <si>
    <t>2830 W Washington</t>
  </si>
  <si>
    <t>Commercial Development - Car Wash</t>
  </si>
  <si>
    <t>Development 22</t>
  </si>
  <si>
    <t>MTGCD Learning Center</t>
  </si>
  <si>
    <t>930 Wolfe Nursery</t>
  </si>
  <si>
    <t>Conservation - expansion of property</t>
  </si>
  <si>
    <t>Development 23</t>
  </si>
  <si>
    <t xml:space="preserve">Rocky Creek </t>
  </si>
  <si>
    <t>980 Wolfe Nursery</t>
  </si>
  <si>
    <t>Commercial Development-Retail</t>
  </si>
  <si>
    <t>Development 24</t>
  </si>
  <si>
    <t>HteaO</t>
  </si>
  <si>
    <t>1710 W South Loop</t>
  </si>
  <si>
    <t>Restaurant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</si>
</sst>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7" x14ac:knownFonts="1">
    <font>
      <sz val="11"/>
      <color theme="3" tint="-0.499984740745262"/>
      <name val="Calibri"/>
      <family val="2"/>
      <scheme val="minor"/>
    </font>
    <font>
      <sz val="24"/>
      <color theme="3"/>
      <name val="Calibri Light"/>
      <family val="2"/>
      <scheme val="major"/>
    </font>
    <font>
      <sz val="11"/>
      <color theme="3" tint="-0.499984740745262"/>
      <name val="Calibri"/>
      <family val="2"/>
      <scheme val="minor"/>
    </font>
    <font>
      <sz val="11"/>
      <color theme="2" tint="-0.89992980742820516"/>
      <name val="Calibri"/>
      <family val="2"/>
      <scheme val="minor"/>
    </font>
    <font>
      <b/>
      <sz val="11"/>
      <color theme="2" tint="-0.89996032593768116"/>
      <name val="Calibri"/>
      <family val="2"/>
      <scheme val="minor"/>
    </font>
    <font>
      <sz val="11"/>
      <color theme="2" tint="-0.89989928891872917"/>
      <name val="Calibri"/>
      <family val="2"/>
      <scheme val="minor"/>
    </font>
    <font>
      <sz val="14"/>
      <color theme="1"/>
      <name val="Calibri"/>
      <family val="2"/>
      <scheme val="minor"/>
    </font>
  </fonts>
  <fills count="2">
    <fill>
      <patternFill patternType="none"/>
    </fill>
    <fill>
      <patternFill patternType="gray125"/>
    </fill>
  </fills>
  <borders count="2">
    <border>
      <left/>
      <right/>
      <top/>
      <bottom/>
      <diagonal/>
    </border>
    <border>
      <left style="thick">
        <color theme="0"/>
      </left>
      <right/>
      <top/>
      <bottom/>
      <diagonal/>
    </border>
  </borders>
  <cellStyleXfs count="6">
    <xf numFmtId="0" fontId="0" fillId="0" borderId="0">
      <alignment vertical="center"/>
    </xf>
    <xf numFmtId="44" fontId="2" fillId="0" borderId="0" applyFont="0" applyFill="0" applyBorder="0" applyAlignment="0" applyProtection="0"/>
    <xf numFmtId="0" fontId="1" fillId="0" borderId="0" applyNumberFormat="0" applyFill="0" applyBorder="0" applyAlignment="0" applyProtection="0"/>
    <xf numFmtId="0" fontId="4" fillId="0" borderId="0" applyNumberFormat="0" applyBorder="0" applyProtection="0">
      <alignment horizontal="left" vertical="center" wrapText="1" indent="1"/>
    </xf>
    <xf numFmtId="14" fontId="3" fillId="0" borderId="0" applyFill="0" applyBorder="0" applyProtection="0">
      <alignment horizontal="right" vertical="center" indent="2"/>
    </xf>
    <xf numFmtId="0" fontId="5" fillId="0" borderId="0" applyFill="0" applyBorder="0" applyProtection="0">
      <alignment horizontal="left" vertical="center" wrapText="1" indent="1"/>
    </xf>
  </cellStyleXfs>
  <cellXfs count="32">
    <xf numFmtId="0" fontId="0" fillId="0" borderId="0" xfId="0">
      <alignment vertical="center"/>
    </xf>
    <xf numFmtId="0" fontId="1" fillId="0" borderId="0" xfId="2" applyAlignment="1" applyProtection="1">
      <alignment vertical="center"/>
    </xf>
    <xf numFmtId="0" fontId="0" fillId="0" borderId="0" xfId="4" applyNumberFormat="1" applyFont="1" applyAlignment="1" applyProtection="1">
      <alignment vertical="center"/>
    </xf>
    <xf numFmtId="0" fontId="0" fillId="0" borderId="0" xfId="1" applyNumberFormat="1" applyFont="1" applyAlignment="1" applyProtection="1">
      <alignment vertical="center"/>
    </xf>
    <xf numFmtId="14" fontId="0" fillId="0" borderId="0" xfId="1" applyNumberFormat="1" applyFont="1" applyAlignment="1" applyProtection="1">
      <alignment vertical="center"/>
    </xf>
    <xf numFmtId="44" fontId="0" fillId="0" borderId="0" xfId="1" applyFont="1" applyAlignment="1" applyProtection="1">
      <alignment vertical="center"/>
    </xf>
    <xf numFmtId="44" fontId="0" fillId="0" borderId="0" xfId="1" applyFont="1" applyAlignment="1">
      <alignment vertical="center"/>
    </xf>
    <xf numFmtId="0" fontId="4" fillId="0" borderId="0" xfId="3" applyBorder="1">
      <alignment horizontal="left" vertical="center" wrapText="1" indent="1"/>
    </xf>
    <xf numFmtId="0" fontId="4" fillId="0" borderId="0" xfId="3" applyNumberFormat="1" applyBorder="1">
      <alignment horizontal="left" vertical="center" wrapText="1" indent="1"/>
    </xf>
    <xf numFmtId="0" fontId="4" fillId="0" borderId="0" xfId="1" applyNumberFormat="1" applyFont="1" applyBorder="1" applyAlignment="1">
      <alignment horizontal="left" vertical="center" wrapText="1" indent="1"/>
    </xf>
    <xf numFmtId="14" fontId="4" fillId="0" borderId="0" xfId="1" applyNumberFormat="1" applyFont="1" applyBorder="1" applyAlignment="1">
      <alignment horizontal="left" vertical="center" wrapText="1" indent="1"/>
    </xf>
    <xf numFmtId="44" fontId="4" fillId="0" borderId="0" xfId="1" applyFont="1" applyBorder="1" applyAlignment="1">
      <alignment horizontal="left" vertical="center" wrapText="1" indent="1"/>
    </xf>
    <xf numFmtId="44" fontId="4" fillId="0" borderId="1" xfId="1" applyFont="1" applyBorder="1" applyAlignment="1">
      <alignment horizontal="left" vertical="center" wrapText="1" indent="2"/>
    </xf>
    <xf numFmtId="44" fontId="4" fillId="0" borderId="0" xfId="1" applyFont="1" applyBorder="1" applyAlignment="1">
      <alignment horizontal="left" vertical="center" wrapText="1" indent="2"/>
    </xf>
    <xf numFmtId="0" fontId="5" fillId="0" borderId="0" xfId="5" applyBorder="1">
      <alignment horizontal="left" vertical="center" wrapText="1" indent="1"/>
    </xf>
    <xf numFmtId="0" fontId="3" fillId="0" borderId="0" xfId="1" applyNumberFormat="1" applyFont="1" applyBorder="1" applyAlignment="1">
      <alignment horizontal="right" vertical="center" indent="2"/>
    </xf>
    <xf numFmtId="14" fontId="3" fillId="0" borderId="0" xfId="1" applyNumberFormat="1" applyFont="1" applyBorder="1" applyAlignment="1">
      <alignment horizontal="right" vertical="center" indent="2"/>
    </xf>
    <xf numFmtId="44" fontId="3" fillId="0" borderId="0" xfId="1" applyFont="1" applyBorder="1" applyAlignment="1">
      <alignment horizontal="right" vertical="center" indent="2"/>
    </xf>
    <xf numFmtId="44" fontId="3" fillId="0" borderId="1" xfId="1" applyFont="1" applyBorder="1" applyAlignment="1">
      <alignment horizontal="left" vertical="center" indent="2"/>
    </xf>
    <xf numFmtId="44" fontId="3" fillId="0" borderId="0" xfId="1" applyFont="1" applyBorder="1" applyAlignment="1">
      <alignment horizontal="left" vertical="center" indent="2"/>
    </xf>
    <xf numFmtId="0" fontId="6" fillId="0" borderId="0" xfId="0" applyFont="1" applyAlignment="1">
      <alignment horizontal="right"/>
    </xf>
    <xf numFmtId="0" fontId="3" fillId="0" borderId="0" xfId="1" applyNumberFormat="1" applyFont="1" applyBorder="1" applyAlignment="1">
      <alignment horizontal="right" vertical="center" wrapText="1" indent="2"/>
    </xf>
    <xf numFmtId="14" fontId="3" fillId="0" borderId="0" xfId="1" applyNumberFormat="1" applyFont="1" applyBorder="1" applyAlignment="1">
      <alignment horizontal="right" vertical="center" wrapText="1" indent="2"/>
    </xf>
    <xf numFmtId="0" fontId="6" fillId="0" borderId="0" xfId="0" applyFont="1" applyAlignment="1">
      <alignment horizontal="right" wrapText="1"/>
    </xf>
    <xf numFmtId="0" fontId="3" fillId="0" borderId="0" xfId="1" applyNumberFormat="1" applyFont="1" applyAlignment="1" applyProtection="1">
      <alignment horizontal="right" vertical="center" indent="2"/>
    </xf>
    <xf numFmtId="14" fontId="3" fillId="0" borderId="0" xfId="1" applyNumberFormat="1" applyFont="1" applyAlignment="1" applyProtection="1">
      <alignment horizontal="right" vertical="center" indent="2"/>
    </xf>
    <xf numFmtId="0" fontId="5" fillId="0" borderId="0" xfId="5" applyProtection="1">
      <alignment horizontal="left" vertical="center" wrapText="1" indent="1"/>
    </xf>
    <xf numFmtId="44" fontId="3" fillId="0" borderId="1" xfId="1" applyFont="1" applyFill="1" applyBorder="1" applyAlignment="1">
      <alignment horizontal="left" vertical="center" indent="2"/>
    </xf>
    <xf numFmtId="44" fontId="3" fillId="0" borderId="0" xfId="1" applyFont="1" applyFill="1" applyBorder="1" applyAlignment="1">
      <alignment horizontal="left" vertical="center" indent="2"/>
    </xf>
    <xf numFmtId="44" fontId="5" fillId="0" borderId="0" xfId="1" applyFont="1" applyAlignment="1" applyProtection="1">
      <alignment horizontal="left" vertical="center" indent="1"/>
    </xf>
    <xf numFmtId="0" fontId="3" fillId="0" borderId="0" xfId="4" applyNumberFormat="1" applyProtection="1">
      <alignment horizontal="right" vertical="center" indent="2"/>
    </xf>
    <xf numFmtId="0" fontId="6" fillId="0" borderId="0" xfId="5" applyFont="1" applyAlignment="1" applyProtection="1">
      <alignment horizontal="right"/>
    </xf>
  </cellXfs>
  <cellStyles count="6">
    <cellStyle name="Currency" xfId="1" builtinId="4"/>
    <cellStyle name="Date" xfId="4" xr:uid="{918BF19D-A0B0-450B-8081-A85B3E8D4BE6}"/>
    <cellStyle name="Heading 2" xfId="3" builtinId="17"/>
    <cellStyle name="Normal" xfId="0" builtinId="0"/>
    <cellStyle name="Text" xfId="5" xr:uid="{98D8EE33-C859-4BED-8BF1-D23C40B50552}"/>
    <cellStyle name="Title" xfId="2" builtinId="15"/>
  </cellStyles>
  <dxfs count="9">
    <dxf>
      <font>
        <sz val="14"/>
        <color theme="1"/>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3" tint="-0.499984740745262"/>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2" tint="-0.89992980742820516"/>
        <name val="Calibri"/>
        <family val="2"/>
        <scheme val="minor"/>
      </font>
      <numFmt numFmtId="19" formatCode="m/d/yyyy"/>
      <alignment horizontal="right" vertical="center" textRotation="0" wrapText="0" indent="2" justifyLastLine="0" shrinkToFit="0" readingOrder="0"/>
      <protection locked="1" hidden="0"/>
    </dxf>
    <dxf>
      <font>
        <b val="0"/>
        <i val="0"/>
        <strike val="0"/>
        <condense val="0"/>
        <extend val="0"/>
        <outline val="0"/>
        <shadow val="0"/>
        <u val="none"/>
        <vertAlign val="baseline"/>
        <sz val="11"/>
        <color theme="2" tint="-0.89992980742820516"/>
        <name val="Calibri"/>
        <family val="2"/>
        <scheme val="minor"/>
      </font>
      <numFmt numFmtId="19" formatCode="m/d/yyyy"/>
      <alignment horizontal="right" vertical="center" textRotation="0" wrapText="0" indent="2" justifyLastLine="0" shrinkToFit="0" readingOrder="0"/>
      <protection locked="1" hidden="0"/>
    </dxf>
    <dxf>
      <numFmt numFmtId="0" formatCode="General"/>
    </dxf>
    <dxf>
      <numFmt numFmtId="0" formatCode="General"/>
    </dxf>
    <dxf>
      <border outline="0">
        <bottom style="thin">
          <color theme="9"/>
        </bottom>
      </border>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TableStyleMedium2" defaultPivotStyle="PivotStyleLight16">
    <tableStyle name="Custom Table Style" pivot="0" count="2" xr9:uid="{1BFABC5B-68C2-4FC2-AE1F-84915F91B41E}">
      <tableStyleElement type="wholeTable" dxfId="8"/>
      <tableStyleElement type="header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drawing1.xml><?xml version="1.0" encoding="utf-8"?>
<xdr:wsDr xmlns:xdr="http://schemas.openxmlformats.org/drawingml/2006/spreadsheetDrawing" xmlns:a="http://schemas.openxmlformats.org/drawingml/2006/main">
  <xdr:twoCellAnchor editAs="oneCell">
    <xdr:from>
      <xdr:col>1</xdr:col>
      <xdr:colOff>466</xdr:colOff>
      <xdr:row>1</xdr:row>
      <xdr:rowOff>0</xdr:rowOff>
    </xdr:from>
    <xdr:to>
      <xdr:col>1</xdr:col>
      <xdr:colOff>914866</xdr:colOff>
      <xdr:row>2</xdr:row>
      <xdr:rowOff>20320</xdr:rowOff>
    </xdr:to>
    <xdr:sp macro="" textlink="">
      <xdr:nvSpPr>
        <xdr:cNvPr id="2" name="Setup Button" descr="Setup navigation button. Click to view the Setup worksheet." title="Navigation Button - Setup">
          <a:hlinkClick xmlns:r="http://schemas.openxmlformats.org/officeDocument/2006/relationships" r:id="rId1" tooltip="Click to view Setup"/>
          <a:extLst>
            <a:ext uri="{FF2B5EF4-FFF2-40B4-BE49-F238E27FC236}">
              <a16:creationId xmlns:a16="http://schemas.microsoft.com/office/drawing/2014/main" id="{EEC915D6-332A-48BD-A7B5-551544C56C0C}"/>
            </a:ext>
          </a:extLst>
        </xdr:cNvPr>
        <xdr:cNvSpPr txBox="1">
          <a:spLocks noChangeAspect="1"/>
        </xdr:cNvSpPr>
      </xdr:nvSpPr>
      <xdr:spPr>
        <a:xfrm>
          <a:off x="200491" y="819150"/>
          <a:ext cx="914400" cy="277495"/>
        </a:xfrm>
        <a:prstGeom prst="rect">
          <a:avLst/>
        </a:prstGeom>
        <a:no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endParaRPr lang="en-US" sz="1100" b="1"/>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velopment%20Project%20List%20-%202022_04-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er"/>
      <sheetName val="Setup"/>
    </sheetNames>
    <sheetDataSet>
      <sheetData sheetId="0"/>
      <sheetData sheetId="1">
        <row r="5">
          <cell r="B5" t="str">
            <v>Alexander Project</v>
          </cell>
        </row>
        <row r="6">
          <cell r="B6" t="str">
            <v>Clark Townhomes</v>
          </cell>
        </row>
        <row r="7">
          <cell r="B7" t="str">
            <v>Erath County Annex</v>
          </cell>
        </row>
        <row r="8">
          <cell r="B8" t="str">
            <v>Choctow Court</v>
          </cell>
        </row>
        <row r="9">
          <cell r="B9" t="str">
            <v xml:space="preserve">Texan Villas </v>
          </cell>
        </row>
        <row r="10">
          <cell r="B10" t="str">
            <v>Upbring Headstart</v>
          </cell>
        </row>
        <row r="11">
          <cell r="B11" t="str">
            <v>Tarleton Crossing Townhomes</v>
          </cell>
        </row>
        <row r="12">
          <cell r="B12" t="str">
            <v>Peacock Multi-family</v>
          </cell>
        </row>
        <row r="13">
          <cell r="B13" t="str">
            <v>Lillian Townhomes</v>
          </cell>
        </row>
        <row r="14">
          <cell r="B14" t="str">
            <v>Multi-family - McCart/Paddock</v>
          </cell>
        </row>
        <row r="15">
          <cell r="B15" t="str">
            <v xml:space="preserve">4-Plex Townhome/Mayo </v>
          </cell>
        </row>
        <row r="16">
          <cell r="B16" t="str">
            <v>4-Plex Townhome/Gailey</v>
          </cell>
        </row>
        <row r="17">
          <cell r="B17" t="str">
            <v>Stephenville Townhomes</v>
          </cell>
        </row>
        <row r="18">
          <cell r="B18" t="str">
            <v>Tuscan Ridge Apartments</v>
          </cell>
        </row>
        <row r="19">
          <cell r="B19" t="str">
            <v>Ella Court (Spectra Single Family)</v>
          </cell>
        </row>
        <row r="20">
          <cell r="B20" t="str">
            <v>Fireside (Spectra Multi-Family)</v>
          </cell>
        </row>
        <row r="21">
          <cell r="B21" t="str">
            <v>Tractor Supply (TSC)</v>
          </cell>
        </row>
        <row r="22">
          <cell r="B22" t="str">
            <v>Scooter's Coffee Kiosk</v>
          </cell>
        </row>
        <row r="23">
          <cell r="B23" t="str">
            <v>Clean Carwash</v>
          </cell>
        </row>
        <row r="24">
          <cell r="B24" t="str">
            <v>The Stable</v>
          </cell>
        </row>
        <row r="25">
          <cell r="B25" t="str">
            <v>Cowboy Express Car Wash</v>
          </cell>
        </row>
        <row r="26">
          <cell r="B26" t="str">
            <v>MTGCD Learning Center</v>
          </cell>
        </row>
        <row r="27">
          <cell r="B27" t="str">
            <v xml:space="preserve">Rocky Creek </v>
          </cell>
        </row>
        <row r="28">
          <cell r="B28" t="str">
            <v>HteaO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6C4E93-0E87-4ED6-A334-345FB14FA4B5}" name="ProjectTracker" displayName="ProjectTracker" ref="B3:K27" totalsRowShown="0" tableBorderDxfId="6" headerRowCellStyle="Heading 2">
  <autoFilter ref="B3:K27" xr:uid="{00000000-0009-0000-0100-000001000000}"/>
  <tableColumns count="10">
    <tableColumn id="1" xr3:uid="{E40A6084-EBAA-4F95-80A7-DD8732B8C98B}" name="Development" dataCellStyle="Text"/>
    <tableColumn id="2" xr3:uid="{D9038A3B-472C-4D95-8086-FD094A3C4F34}" name="Category" dataCellStyle="Text"/>
    <tableColumn id="4" xr3:uid="{5B51C12E-FFCE-44FE-9BA5-710B117090AE}" name="Permit No." dataDxfId="5" dataCellStyle="Date"/>
    <tableColumn id="5" xr3:uid="{589EC4E7-526F-45F9-B473-0E88BAD0845D}" name="Location" dataDxfId="4" dataCellStyle="Currency"/>
    <tableColumn id="7" xr3:uid="{E5D4F162-77DE-4486-BDBE-E7E3D0FC34C2}" name="Civil Submitted to FNI" dataDxfId="3" dataCellStyle="Currency"/>
    <tableColumn id="9" xr3:uid="{D9826E10-EA6E-417D-9330-8F28C5E0FAF4}" name="Civil Completed by FNI" dataDxfId="2" dataCellStyle="Currency"/>
    <tableColumn id="6" xr3:uid="{F8FD2F93-BAB4-4C3E-9483-FC829FE2B810}" name="Civil Review Fees" dataCellStyle="Currency"/>
    <tableColumn id="8" xr3:uid="{7C0CAAC5-A2F5-4386-9509-F7B2B0995BC2}" name="Review Fees Collected" dataCellStyle="Currency"/>
    <tableColumn id="3" xr3:uid="{EE49DD3C-CFE3-457D-ABB2-8F951DCC2D6E}" name="Review Status" dataDxfId="1" dataCellStyle="Currency"/>
    <tableColumn id="12" xr3:uid="{5D987D75-4E47-43AE-9CD8-8922CB4C7972}" name="Notes" dataDxfId="0" dataCellStyle="Text"/>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E7B88-CB44-4F97-88DD-00D925E17AF2}">
  <sheetPr>
    <tabColor theme="9"/>
    <pageSetUpPr autoPageBreaks="0" fitToPage="1"/>
  </sheetPr>
  <dimension ref="B1:K27"/>
  <sheetViews>
    <sheetView showGridLines="0" tabSelected="1" zoomScaleNormal="100" workbookViewId="0">
      <pane ySplit="3" topLeftCell="A4" activePane="bottomLeft" state="frozen"/>
      <selection activeCell="I8" sqref="I8"/>
      <selection pane="bottomLeft" activeCell="C1" sqref="C1"/>
    </sheetView>
  </sheetViews>
  <sheetFormatPr defaultColWidth="10.28515625" defaultRowHeight="30" customHeight="1" x14ac:dyDescent="0.25"/>
  <cols>
    <col min="1" max="1" width="3" customWidth="1"/>
    <col min="2" max="2" width="25.42578125" bestFit="1" customWidth="1"/>
    <col min="3" max="3" width="25.85546875" customWidth="1"/>
    <col min="4" max="4" width="19.140625" style="2" bestFit="1" customWidth="1"/>
    <col min="5" max="5" width="25" style="3" bestFit="1" customWidth="1"/>
    <col min="6" max="6" width="18.85546875" style="4" customWidth="1"/>
    <col min="7" max="7" width="20.42578125" style="4" bestFit="1" customWidth="1"/>
    <col min="8" max="8" width="18.42578125" style="5" bestFit="1" customWidth="1"/>
    <col min="9" max="9" width="20.28515625" style="5" bestFit="1" customWidth="1"/>
    <col min="10" max="10" width="17.85546875" style="5" customWidth="1"/>
    <col min="11" max="11" width="124.85546875" customWidth="1"/>
    <col min="12" max="12" width="3" customWidth="1"/>
  </cols>
  <sheetData>
    <row r="1" spans="2:11" ht="65.099999999999994" customHeight="1" x14ac:dyDescent="0.25">
      <c r="B1" s="1" t="s">
        <v>0</v>
      </c>
    </row>
    <row r="2" spans="2:11" ht="20.25" customHeight="1" x14ac:dyDescent="0.25">
      <c r="H2" s="6"/>
    </row>
    <row r="3" spans="2:11" ht="54.95" customHeight="1" x14ac:dyDescent="0.25">
      <c r="B3" s="7" t="s">
        <v>1</v>
      </c>
      <c r="C3" s="7" t="s">
        <v>2</v>
      </c>
      <c r="D3" s="8" t="s">
        <v>3</v>
      </c>
      <c r="E3" s="9" t="s">
        <v>4</v>
      </c>
      <c r="F3" s="10" t="s">
        <v>5</v>
      </c>
      <c r="G3" s="10" t="s">
        <v>6</v>
      </c>
      <c r="H3" s="11" t="s">
        <v>7</v>
      </c>
      <c r="I3" s="12" t="s">
        <v>8</v>
      </c>
      <c r="J3" s="13" t="s">
        <v>9</v>
      </c>
      <c r="K3" s="7" t="s">
        <v>10</v>
      </c>
    </row>
    <row r="4" spans="2:11" ht="35.1" customHeight="1" x14ac:dyDescent="0.3">
      <c r="B4" s="14" t="s">
        <v>11</v>
      </c>
      <c r="C4" s="14" t="s">
        <v>12</v>
      </c>
      <c r="D4" s="15">
        <v>4773</v>
      </c>
      <c r="E4" s="15" t="s">
        <v>13</v>
      </c>
      <c r="F4" s="16">
        <v>44516</v>
      </c>
      <c r="G4" s="16">
        <v>44566</v>
      </c>
      <c r="H4" s="17">
        <v>945.52</v>
      </c>
      <c r="I4" s="18">
        <v>945.52</v>
      </c>
      <c r="J4" s="19" t="s">
        <v>14</v>
      </c>
      <c r="K4" s="20" t="s">
        <v>15</v>
      </c>
    </row>
    <row r="5" spans="2:11" ht="35.1" customHeight="1" x14ac:dyDescent="0.3">
      <c r="B5" s="14" t="s">
        <v>16</v>
      </c>
      <c r="C5" s="14" t="s">
        <v>17</v>
      </c>
      <c r="D5" s="15">
        <v>4747</v>
      </c>
      <c r="E5" s="15" t="s">
        <v>18</v>
      </c>
      <c r="F5" s="16">
        <v>44517</v>
      </c>
      <c r="G5" s="16">
        <v>44537</v>
      </c>
      <c r="H5" s="17">
        <v>973.71</v>
      </c>
      <c r="I5" s="18">
        <v>973.71</v>
      </c>
      <c r="J5" s="19"/>
      <c r="K5" s="20" t="s">
        <v>19</v>
      </c>
    </row>
    <row r="6" spans="2:11" ht="35.1" customHeight="1" x14ac:dyDescent="0.3">
      <c r="B6" s="14" t="s">
        <v>20</v>
      </c>
      <c r="C6" s="14" t="s">
        <v>21</v>
      </c>
      <c r="D6" s="15">
        <v>5023</v>
      </c>
      <c r="E6" s="21" t="s">
        <v>22</v>
      </c>
      <c r="F6" s="22"/>
      <c r="G6" s="22">
        <v>44615</v>
      </c>
      <c r="H6" s="17">
        <v>343.83</v>
      </c>
      <c r="I6" s="18">
        <v>0</v>
      </c>
      <c r="J6" s="19"/>
      <c r="K6" s="23" t="s">
        <v>23</v>
      </c>
    </row>
    <row r="7" spans="2:11" ht="35.1" customHeight="1" x14ac:dyDescent="0.3">
      <c r="B7" s="14" t="s">
        <v>24</v>
      </c>
      <c r="C7" s="14" t="s">
        <v>25</v>
      </c>
      <c r="D7" s="15" t="s">
        <v>26</v>
      </c>
      <c r="E7" s="21" t="s">
        <v>27</v>
      </c>
      <c r="F7" s="22" t="s">
        <v>28</v>
      </c>
      <c r="G7" s="22" t="s">
        <v>28</v>
      </c>
      <c r="H7" s="17">
        <v>0</v>
      </c>
      <c r="I7" s="18">
        <v>0</v>
      </c>
      <c r="J7" s="19"/>
      <c r="K7" s="23" t="s">
        <v>29</v>
      </c>
    </row>
    <row r="8" spans="2:11" ht="35.1" customHeight="1" x14ac:dyDescent="0.3">
      <c r="B8" s="14" t="s">
        <v>30</v>
      </c>
      <c r="C8" s="14" t="s">
        <v>31</v>
      </c>
      <c r="D8" s="15">
        <v>4488</v>
      </c>
      <c r="E8" s="24" t="s">
        <v>32</v>
      </c>
      <c r="F8" s="25">
        <v>44404</v>
      </c>
      <c r="G8" s="25">
        <v>44572</v>
      </c>
      <c r="H8" s="17">
        <v>1622.8</v>
      </c>
      <c r="I8" s="18">
        <v>1622.8</v>
      </c>
      <c r="J8" s="19" t="s">
        <v>14</v>
      </c>
      <c r="K8" s="20" t="s">
        <v>33</v>
      </c>
    </row>
    <row r="9" spans="2:11" ht="35.1" customHeight="1" x14ac:dyDescent="0.3">
      <c r="B9" s="14" t="s">
        <v>34</v>
      </c>
      <c r="C9" s="14" t="s">
        <v>35</v>
      </c>
      <c r="D9" s="15">
        <v>2934</v>
      </c>
      <c r="E9" s="24" t="s">
        <v>36</v>
      </c>
      <c r="F9" s="25" t="s">
        <v>28</v>
      </c>
      <c r="G9" s="25" t="s">
        <v>28</v>
      </c>
      <c r="H9" s="17">
        <v>0</v>
      </c>
      <c r="I9" s="18">
        <v>0</v>
      </c>
      <c r="J9" s="19"/>
      <c r="K9" s="20" t="s">
        <v>37</v>
      </c>
    </row>
    <row r="10" spans="2:11" ht="35.1" customHeight="1" x14ac:dyDescent="0.3">
      <c r="B10" s="14" t="s">
        <v>38</v>
      </c>
      <c r="C10" s="14" t="s">
        <v>39</v>
      </c>
      <c r="D10" s="15">
        <v>4563</v>
      </c>
      <c r="E10" s="24" t="s">
        <v>40</v>
      </c>
      <c r="F10" s="25">
        <v>44484</v>
      </c>
      <c r="G10" s="25">
        <v>44628</v>
      </c>
      <c r="H10" s="17">
        <v>4298.1499999999996</v>
      </c>
      <c r="I10" s="18">
        <v>0</v>
      </c>
      <c r="J10" s="19"/>
      <c r="K10" s="23" t="s">
        <v>41</v>
      </c>
    </row>
    <row r="11" spans="2:11" ht="35.1" customHeight="1" x14ac:dyDescent="0.3">
      <c r="B11" s="14" t="s">
        <v>42</v>
      </c>
      <c r="C11" s="14" t="s">
        <v>43</v>
      </c>
      <c r="D11" s="15" t="s">
        <v>44</v>
      </c>
      <c r="E11" s="24" t="s">
        <v>45</v>
      </c>
      <c r="F11" s="25">
        <v>42506</v>
      </c>
      <c r="G11" s="25" t="s">
        <v>28</v>
      </c>
      <c r="H11" s="17">
        <v>0</v>
      </c>
      <c r="I11" s="18">
        <v>0</v>
      </c>
      <c r="J11" s="19"/>
      <c r="K11" s="20" t="s">
        <v>46</v>
      </c>
    </row>
    <row r="12" spans="2:11" ht="35.1" customHeight="1" x14ac:dyDescent="0.3">
      <c r="B12" s="14" t="s">
        <v>47</v>
      </c>
      <c r="C12" s="26" t="s">
        <v>48</v>
      </c>
      <c r="D12" s="15">
        <v>4685</v>
      </c>
      <c r="E12" s="24" t="s">
        <v>49</v>
      </c>
      <c r="F12" s="25">
        <v>44377</v>
      </c>
      <c r="G12" s="25">
        <v>44488</v>
      </c>
      <c r="H12" s="17">
        <v>2055.5</v>
      </c>
      <c r="I12" s="27">
        <v>2055.5</v>
      </c>
      <c r="J12" s="28" t="s">
        <v>14</v>
      </c>
      <c r="K12" s="20" t="s">
        <v>50</v>
      </c>
    </row>
    <row r="13" spans="2:11" ht="35.1" customHeight="1" x14ac:dyDescent="0.3">
      <c r="B13" s="14" t="s">
        <v>51</v>
      </c>
      <c r="C13" s="14" t="s">
        <v>52</v>
      </c>
      <c r="D13" s="15">
        <v>3390</v>
      </c>
      <c r="E13" s="24" t="s">
        <v>53</v>
      </c>
      <c r="F13" s="25" t="s">
        <v>28</v>
      </c>
      <c r="G13" s="25" t="s">
        <v>28</v>
      </c>
      <c r="H13" s="29">
        <v>0</v>
      </c>
      <c r="I13" s="27">
        <v>0</v>
      </c>
      <c r="J13" s="28"/>
      <c r="K13" s="20" t="s">
        <v>54</v>
      </c>
    </row>
    <row r="14" spans="2:11" ht="35.1" customHeight="1" x14ac:dyDescent="0.3">
      <c r="B14" s="14" t="s">
        <v>55</v>
      </c>
      <c r="C14" s="26" t="s">
        <v>56</v>
      </c>
      <c r="D14" s="15">
        <v>3597</v>
      </c>
      <c r="E14" s="24" t="s">
        <v>57</v>
      </c>
      <c r="F14" s="25" t="s">
        <v>28</v>
      </c>
      <c r="G14" s="25" t="s">
        <v>28</v>
      </c>
      <c r="H14" s="29">
        <v>0</v>
      </c>
      <c r="I14" s="27">
        <v>0</v>
      </c>
      <c r="J14" s="28"/>
      <c r="K14" s="20" t="s">
        <v>58</v>
      </c>
    </row>
    <row r="15" spans="2:11" ht="35.1" customHeight="1" x14ac:dyDescent="0.3">
      <c r="B15" s="14" t="s">
        <v>59</v>
      </c>
      <c r="C15" s="26" t="s">
        <v>60</v>
      </c>
      <c r="D15" s="15">
        <v>3915</v>
      </c>
      <c r="E15" s="24" t="s">
        <v>61</v>
      </c>
      <c r="F15" s="25" t="s">
        <v>28</v>
      </c>
      <c r="G15" s="25" t="s">
        <v>28</v>
      </c>
      <c r="H15" s="29">
        <v>0</v>
      </c>
      <c r="I15" s="27">
        <v>0</v>
      </c>
      <c r="J15" s="28"/>
      <c r="K15" s="20" t="s">
        <v>62</v>
      </c>
    </row>
    <row r="16" spans="2:11" ht="35.1" customHeight="1" x14ac:dyDescent="0.3">
      <c r="B16" s="14" t="s">
        <v>63</v>
      </c>
      <c r="C16" s="26" t="s">
        <v>64</v>
      </c>
      <c r="D16" s="15">
        <v>4557</v>
      </c>
      <c r="E16" s="24" t="s">
        <v>65</v>
      </c>
      <c r="F16" s="25">
        <v>44441</v>
      </c>
      <c r="G16" s="25">
        <v>44531</v>
      </c>
      <c r="H16" s="29">
        <v>2252.79</v>
      </c>
      <c r="I16" s="27">
        <v>2252.79</v>
      </c>
      <c r="J16" s="28" t="s">
        <v>14</v>
      </c>
      <c r="K16" s="20" t="s">
        <v>66</v>
      </c>
    </row>
    <row r="17" spans="2:11" ht="35.1" customHeight="1" x14ac:dyDescent="0.3">
      <c r="B17" s="14" t="s">
        <v>67</v>
      </c>
      <c r="C17" s="26" t="s">
        <v>68</v>
      </c>
      <c r="D17" s="15" t="s">
        <v>26</v>
      </c>
      <c r="E17" s="24" t="s">
        <v>69</v>
      </c>
      <c r="F17" s="25"/>
      <c r="G17" s="25"/>
      <c r="H17" s="29">
        <v>0</v>
      </c>
      <c r="I17" s="27">
        <v>0</v>
      </c>
      <c r="J17" s="28"/>
      <c r="K17" s="20" t="s">
        <v>70</v>
      </c>
    </row>
    <row r="18" spans="2:11" ht="30" customHeight="1" x14ac:dyDescent="0.3">
      <c r="B18" s="14" t="s">
        <v>71</v>
      </c>
      <c r="C18" s="14" t="s">
        <v>72</v>
      </c>
      <c r="D18" s="15">
        <v>3950</v>
      </c>
      <c r="E18" s="24" t="s">
        <v>73</v>
      </c>
      <c r="F18" s="25">
        <v>44095</v>
      </c>
      <c r="G18" s="25">
        <v>44281</v>
      </c>
      <c r="H18" s="29">
        <v>4504.3500000000004</v>
      </c>
      <c r="I18" s="27">
        <v>4504.3500000000004</v>
      </c>
      <c r="J18" s="28" t="s">
        <v>14</v>
      </c>
      <c r="K18" s="20" t="s">
        <v>74</v>
      </c>
    </row>
    <row r="19" spans="2:11" ht="30" customHeight="1" x14ac:dyDescent="0.3">
      <c r="B19" s="14" t="s">
        <v>75</v>
      </c>
      <c r="C19" s="14" t="s">
        <v>76</v>
      </c>
      <c r="D19" s="30">
        <v>3683</v>
      </c>
      <c r="E19" s="24" t="s">
        <v>77</v>
      </c>
      <c r="F19" s="25">
        <v>44095</v>
      </c>
      <c r="G19" s="25">
        <v>44281</v>
      </c>
      <c r="H19" s="5">
        <v>8506.1</v>
      </c>
      <c r="I19" s="5">
        <v>8506.1</v>
      </c>
      <c r="J19" s="28" t="s">
        <v>14</v>
      </c>
      <c r="K19" s="20" t="s">
        <v>78</v>
      </c>
    </row>
    <row r="20" spans="2:11" ht="30" customHeight="1" x14ac:dyDescent="0.3">
      <c r="B20" s="14" t="s">
        <v>79</v>
      </c>
      <c r="C20" s="14" t="s">
        <v>80</v>
      </c>
      <c r="D20" s="30">
        <v>4687</v>
      </c>
      <c r="E20" s="24" t="s">
        <v>81</v>
      </c>
      <c r="F20" s="25" t="s">
        <v>28</v>
      </c>
      <c r="G20" s="25" t="s">
        <v>28</v>
      </c>
      <c r="H20" s="5">
        <v>0</v>
      </c>
      <c r="J20" s="28" t="s">
        <v>14</v>
      </c>
      <c r="K20" s="20" t="s">
        <v>82</v>
      </c>
    </row>
    <row r="21" spans="2:11" ht="30" customHeight="1" x14ac:dyDescent="0.3">
      <c r="B21" s="14" t="s">
        <v>83</v>
      </c>
      <c r="C21" s="14" t="s">
        <v>84</v>
      </c>
      <c r="D21" s="30">
        <v>4630</v>
      </c>
      <c r="E21" s="24" t="s">
        <v>85</v>
      </c>
      <c r="F21" s="25" t="s">
        <v>28</v>
      </c>
      <c r="G21" s="25" t="s">
        <v>28</v>
      </c>
      <c r="H21" s="5">
        <v>0</v>
      </c>
      <c r="J21" s="28" t="s">
        <v>14</v>
      </c>
      <c r="K21" s="20" t="s">
        <v>86</v>
      </c>
    </row>
    <row r="22" spans="2:11" ht="30" customHeight="1" x14ac:dyDescent="0.3">
      <c r="B22" s="14" t="s">
        <v>87</v>
      </c>
      <c r="C22" s="14" t="s">
        <v>88</v>
      </c>
      <c r="D22" s="30">
        <v>4882</v>
      </c>
      <c r="E22" s="24" t="s">
        <v>89</v>
      </c>
      <c r="F22" s="25">
        <v>44672</v>
      </c>
      <c r="G22" s="25"/>
      <c r="H22" s="5">
        <v>0</v>
      </c>
      <c r="J22" s="28"/>
      <c r="K22" s="20"/>
    </row>
    <row r="23" spans="2:11" ht="30" customHeight="1" x14ac:dyDescent="0.3">
      <c r="B23" s="14" t="s">
        <v>90</v>
      </c>
      <c r="C23" s="14" t="s">
        <v>91</v>
      </c>
      <c r="D23" s="30">
        <v>4625</v>
      </c>
      <c r="E23" s="24" t="s">
        <v>92</v>
      </c>
      <c r="F23" s="25">
        <v>44519</v>
      </c>
      <c r="G23" s="25">
        <v>44642</v>
      </c>
      <c r="H23" s="5">
        <v>9851.32</v>
      </c>
      <c r="J23" s="28"/>
      <c r="K23" s="20" t="s">
        <v>93</v>
      </c>
    </row>
    <row r="24" spans="2:11" ht="30" customHeight="1" x14ac:dyDescent="0.3">
      <c r="B24" s="14" t="s">
        <v>94</v>
      </c>
      <c r="C24" s="14" t="s">
        <v>95</v>
      </c>
      <c r="D24" s="30">
        <v>4882</v>
      </c>
      <c r="E24" s="24" t="s">
        <v>96</v>
      </c>
      <c r="F24" s="25">
        <v>44547</v>
      </c>
      <c r="G24" s="25"/>
      <c r="H24" s="5">
        <v>0</v>
      </c>
      <c r="J24" s="28"/>
      <c r="K24" s="20" t="s">
        <v>97</v>
      </c>
    </row>
    <row r="25" spans="2:11" ht="30" customHeight="1" x14ac:dyDescent="0.3">
      <c r="B25" s="14" t="s">
        <v>98</v>
      </c>
      <c r="C25" s="14" t="s">
        <v>99</v>
      </c>
      <c r="D25" s="30">
        <v>4574</v>
      </c>
      <c r="E25" s="24" t="s">
        <v>100</v>
      </c>
      <c r="F25" s="25">
        <v>44430</v>
      </c>
      <c r="G25" s="25">
        <v>44518</v>
      </c>
      <c r="H25" s="5">
        <v>973.71</v>
      </c>
      <c r="I25" s="5">
        <v>973.71</v>
      </c>
      <c r="J25" s="28"/>
      <c r="K25" s="20" t="s">
        <v>101</v>
      </c>
    </row>
    <row r="26" spans="2:11" ht="30" customHeight="1" x14ac:dyDescent="0.3">
      <c r="B26" s="14" t="s">
        <v>102</v>
      </c>
      <c r="C26" s="14" t="s">
        <v>103</v>
      </c>
      <c r="D26" s="30">
        <v>4913</v>
      </c>
      <c r="E26" s="24" t="s">
        <v>104</v>
      </c>
      <c r="F26" s="25">
        <v>44425</v>
      </c>
      <c r="G26" s="25">
        <v>44518</v>
      </c>
      <c r="H26" s="5">
        <v>1730.97</v>
      </c>
      <c r="I26" s="5">
        <v>1730.98</v>
      </c>
      <c r="J26" s="28"/>
      <c r="K26" s="20" t="s">
        <v>105</v>
      </c>
    </row>
    <row r="27" spans="2:11" ht="30" customHeight="1" x14ac:dyDescent="0.3">
      <c r="B27" s="14" t="s">
        <v>106</v>
      </c>
      <c r="C27" s="26" t="s">
        <v>107</v>
      </c>
      <c r="D27" s="30">
        <v>5363</v>
      </c>
      <c r="E27" s="24" t="s">
        <v>108</v>
      </c>
      <c r="F27" s="25"/>
      <c r="G27" s="25"/>
      <c r="H27" s="5">
        <v>0</v>
      </c>
      <c r="I27" s="5">
        <v>0</v>
      </c>
      <c r="K27" s="31" t="s">
        <v>109</v>
      </c>
    </row>
  </sheetData>
  <dataValidations count="9">
    <dataValidation type="list" allowBlank="1" showInputMessage="1" showErrorMessage="1" error="Select a category from the list or create a new category to display in this list from the Setup worksheet." sqref="C4:C27" xr:uid="{7B597FAE-7D08-4409-BBBC-17DA46518C8B}">
      <formula1>CategoryList</formula1>
    </dataValidation>
    <dataValidation allowBlank="1" showInputMessage="1" showErrorMessage="1" prompt="Enter notes for projects in this column" sqref="K3" xr:uid="{B84EDC8A-5A7E-4C07-8153-2C19BD92FD16}"/>
    <dataValidation allowBlank="1" showInputMessage="1" showErrorMessage="1" prompt="Enter the actual project start date in this column" sqref="I3:J3" xr:uid="{E904126D-BB4C-42E9-9AF6-838C5BB0EDDA}"/>
    <dataValidation allowBlank="1" showInputMessage="1" showErrorMessage="1" prompt="Enter estimated project work in hours" sqref="H3" xr:uid="{DD1C4639-D793-440D-BB54-D94CE6B4C606}"/>
    <dataValidation allowBlank="1" showInputMessage="1" showErrorMessage="1" prompt="Enter the estimated project finish date in this column" sqref="E3:G3" xr:uid="{325B48E2-0522-4CE6-8AE4-E48751029052}"/>
    <dataValidation allowBlank="1" showInputMessage="1" showErrorMessage="1" prompt="Enter the estimated project start date in this column" sqref="D3" xr:uid="{643E8DE1-E050-4813-A84B-8737CDFB2728}"/>
    <dataValidation allowBlank="1" showInputMessage="1" showErrorMessage="1" prompt="Select Category name from the dropdown list in each cell in this column. Options in this list are defined in the Setup worksheet. Press ALT+DOWN ARROW to navigate the list, then ENTER to make a selection" sqref="C3" xr:uid="{E3E3338D-A5F5-451A-8ADA-DB4586B50195}"/>
    <dataValidation allowBlank="1" showInputMessage="1" showErrorMessage="1" prompt="Enter project names in this column" sqref="B3" xr:uid="{EEB91C98-E474-4B28-80EE-9601A637DC8F}"/>
    <dataValidation allowBlank="1" showInputMessage="1" prompt="Enter projects in this project tracker worksheet. Set the percent over/under to flag in D2. Actual work in hours and actual duration in days will highlight over/under values with bold, red font styling and a flag icon in columns K and M " sqref="A1" xr:uid="{38798785-6847-4E45-82D0-6C9899950152}"/>
  </dataValidations>
  <printOptions horizontalCentered="1"/>
  <pageMargins left="0.25" right="0.25" top="0.5" bottom="0.5" header="0.3" footer="0.3"/>
  <pageSetup paperSize="5" scale="56" fitToHeight="0" orientation="landscape" r:id="rId1"/>
  <headerFooter differentFirst="1">
    <oddFooter>&amp;CPage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Project Tracker</vt:lpstr>
      <vt:lpstr>ColumnTitle1</vt:lpstr>
      <vt:lpstr>'Project Tracker'!Print_Titles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Wilkerson</dc:creator>
  <cp:lastModifiedBy>Karen Wilkerson</cp:lastModifiedBy>
  <dcterms:created xsi:type="dcterms:W3CDTF">2022-04-21T19:41:16Z</dcterms:created>
  <dcterms:modified xsi:type="dcterms:W3CDTF">2022-04-21T19:41:35Z</dcterms:modified>
</cp:coreProperties>
</file>